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50051\Desktop\東京都関連\①R6女性経営者等の活躍促進事業運営業務委託\アジェンダ\0730\アワード準備中\5th_TOKYO_Women_CEO_Award　　←申請書類\"/>
    </mc:Choice>
  </mc:AlternateContent>
  <xr:revisionPtr revIDLastSave="0" documentId="8_{FE0FDF32-79EB-4AAF-8913-3B11E22C67C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サマリーシート（法人用）" sheetId="6" r:id="rId1"/>
  </sheets>
  <definedNames>
    <definedName name="_xlnm.Print_Area" localSheetId="0">'サマリーシート（法人用）'!$B$1:$N$31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6" l="1"/>
  <c r="L22" i="6" s="1"/>
  <c r="M19" i="6"/>
  <c r="M22" i="6" s="1"/>
  <c r="N19" i="6"/>
  <c r="N22" i="6" s="1"/>
  <c r="K19" i="6"/>
  <c r="K22" i="6" s="1"/>
  <c r="N24" i="6"/>
  <c r="M24" i="6"/>
  <c r="M23" i="6"/>
  <c r="L24" i="6"/>
  <c r="N23" i="6"/>
  <c r="L23" i="6"/>
  <c r="K23" i="6"/>
  <c r="N21" i="6"/>
  <c r="M21" i="6"/>
  <c r="L21" i="6"/>
  <c r="K21" i="6"/>
  <c r="G26" i="6"/>
  <c r="F26" i="6"/>
  <c r="E26" i="6"/>
  <c r="G25" i="6"/>
  <c r="F25" i="6"/>
  <c r="E25" i="6"/>
  <c r="G24" i="6"/>
  <c r="F24" i="6"/>
  <c r="E24" i="6"/>
  <c r="G23" i="6"/>
  <c r="F23" i="6"/>
  <c r="E23" i="6"/>
  <c r="D23" i="6"/>
  <c r="G22" i="6"/>
  <c r="F22" i="6"/>
  <c r="E22" i="6"/>
  <c r="D22" i="6"/>
  <c r="G21" i="6"/>
  <c r="F21" i="6"/>
  <c r="E21" i="6"/>
  <c r="D21" i="6"/>
</calcChain>
</file>

<file path=xl/sharedStrings.xml><?xml version="1.0" encoding="utf-8"?>
<sst xmlns="http://schemas.openxmlformats.org/spreadsheetml/2006/main" count="67" uniqueCount="42">
  <si>
    <t>当期純利益率</t>
    <phoneticPr fontId="2"/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</si>
  <si>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2"/>
  </si>
  <si>
    <t>総資本回転率</t>
    <rPh sb="0" eb="6">
      <t>ソウシホンカイテンリツ</t>
    </rPh>
    <phoneticPr fontId="2"/>
  </si>
  <si>
    <t>負債比率</t>
    <rPh sb="0" eb="2">
      <t>フサイ</t>
    </rPh>
    <rPh sb="2" eb="4">
      <t>ヒリツ</t>
    </rPh>
    <phoneticPr fontId="2"/>
  </si>
  <si>
    <t>営業利益率</t>
    <rPh sb="0" eb="5">
      <t>エイギョウリエキリツ</t>
    </rPh>
    <phoneticPr fontId="2"/>
  </si>
  <si>
    <t>●算式</t>
    <rPh sb="1" eb="3">
      <t>サンシキ</t>
    </rPh>
    <phoneticPr fontId="2"/>
  </si>
  <si>
    <t>負債・純資産合計</t>
    <phoneticPr fontId="2"/>
  </si>
  <si>
    <t>純資産合計</t>
    <phoneticPr fontId="2"/>
  </si>
  <si>
    <t>資産合計（負債・純資産合計）</t>
    <rPh sb="0" eb="2">
      <t>シサン</t>
    </rPh>
    <rPh sb="2" eb="4">
      <t>ゴウケイ</t>
    </rPh>
    <rPh sb="5" eb="7">
      <t>フサイ</t>
    </rPh>
    <rPh sb="8" eb="11">
      <t>ジュンシサン</t>
    </rPh>
    <rPh sb="11" eb="13">
      <t>ゴウケイ</t>
    </rPh>
    <phoneticPr fontId="2"/>
  </si>
  <si>
    <t>B/S</t>
    <phoneticPr fontId="2"/>
  </si>
  <si>
    <t>負債合計</t>
    <phoneticPr fontId="2"/>
  </si>
  <si>
    <t>当期純利益</t>
    <rPh sb="0" eb="2">
      <t>トウキ</t>
    </rPh>
    <rPh sb="2" eb="5">
      <t>ジュンリエキ</t>
    </rPh>
    <phoneticPr fontId="2"/>
  </si>
  <si>
    <t>営業利益</t>
    <rPh sb="0" eb="2">
      <t>エイギョウ</t>
    </rPh>
    <rPh sb="2" eb="4">
      <t>リエキ</t>
    </rPh>
    <phoneticPr fontId="2"/>
  </si>
  <si>
    <t>売上</t>
    <rPh sb="0" eb="2">
      <t>ウリアゲ</t>
    </rPh>
    <phoneticPr fontId="2"/>
  </si>
  <si>
    <t>P/L</t>
    <phoneticPr fontId="2"/>
  </si>
  <si>
    <t>単位：円</t>
    <rPh sb="0" eb="2">
      <t>タンイ</t>
    </rPh>
    <phoneticPr fontId="2"/>
  </si>
  <si>
    <t>単位：円</t>
    <rPh sb="0" eb="2">
      <t>タンイ</t>
    </rPh>
    <rPh sb="3" eb="4">
      <t>エン</t>
    </rPh>
    <phoneticPr fontId="2"/>
  </si>
  <si>
    <t>決算書提出対象</t>
    <rPh sb="0" eb="3">
      <t>ケッサンショ</t>
    </rPh>
    <rPh sb="3" eb="5">
      <t>テイシュツ</t>
    </rPh>
    <rPh sb="5" eb="7">
      <t>タイショウ</t>
    </rPh>
    <phoneticPr fontId="2"/>
  </si>
  <si>
    <t>活動性</t>
    <rPh sb="0" eb="2">
      <t>カツドウ</t>
    </rPh>
    <rPh sb="2" eb="3">
      <t>セイ</t>
    </rPh>
    <phoneticPr fontId="2"/>
  </si>
  <si>
    <t>安全性</t>
    <rPh sb="0" eb="3">
      <t>アンゼンセイ</t>
    </rPh>
    <phoneticPr fontId="2"/>
  </si>
  <si>
    <t>指標：</t>
    <rPh sb="0" eb="2">
      <t>シヒョウ</t>
    </rPh>
    <phoneticPr fontId="2"/>
  </si>
  <si>
    <t>収益性</t>
    <rPh sb="0" eb="3">
      <t>シュウエキセイ</t>
    </rPh>
    <phoneticPr fontId="2"/>
  </si>
  <si>
    <t>昨対増加率－売上</t>
    <rPh sb="0" eb="2">
      <t>サクタイ</t>
    </rPh>
    <rPh sb="2" eb="5">
      <t>ゾウカリツ</t>
    </rPh>
    <rPh sb="6" eb="8">
      <t>ウリアゲ</t>
    </rPh>
    <phoneticPr fontId="2"/>
  </si>
  <si>
    <t>昨対増加率－営業利益</t>
    <rPh sb="0" eb="2">
      <t>サクタイ</t>
    </rPh>
    <rPh sb="2" eb="5">
      <t>ゾウカリツ</t>
    </rPh>
    <rPh sb="6" eb="10">
      <t>エイギョウリエキ</t>
    </rPh>
    <phoneticPr fontId="2"/>
  </si>
  <si>
    <t>昨対増加率－当期純利益</t>
    <rPh sb="0" eb="2">
      <t>サクタイ</t>
    </rPh>
    <rPh sb="2" eb="5">
      <t>ゾウカリツ</t>
    </rPh>
    <rPh sb="6" eb="11">
      <t>トウキジュンリエキ</t>
    </rPh>
    <phoneticPr fontId="2"/>
  </si>
  <si>
    <t>昨対増加率－純資産</t>
    <rPh sb="0" eb="2">
      <t>サクタイ</t>
    </rPh>
    <rPh sb="2" eb="5">
      <t>ゾウカリツ</t>
    </rPh>
    <rPh sb="6" eb="9">
      <t>ジュンシサン</t>
    </rPh>
    <phoneticPr fontId="2"/>
  </si>
  <si>
    <t>2021年</t>
    <rPh sb="4" eb="5">
      <t>ネン</t>
    </rPh>
    <phoneticPr fontId="2"/>
  </si>
  <si>
    <t>2020年</t>
    <rPh sb="4" eb="5">
      <t>ネン</t>
    </rPh>
    <phoneticPr fontId="2"/>
  </si>
  <si>
    <t>2022年</t>
    <rPh sb="4" eb="5">
      <t>ネン</t>
    </rPh>
    <phoneticPr fontId="2"/>
  </si>
  <si>
    <t>継続成長部門</t>
    <rPh sb="0" eb="2">
      <t>ケイゾク</t>
    </rPh>
    <rPh sb="2" eb="6">
      <t>セイチョウブモン</t>
    </rPh>
    <phoneticPr fontId="2"/>
  </si>
  <si>
    <t>持続経営部門</t>
    <rPh sb="0" eb="2">
      <t>ジゾク</t>
    </rPh>
    <rPh sb="2" eb="6">
      <t>ケイエイブモン</t>
    </rPh>
    <phoneticPr fontId="2"/>
  </si>
  <si>
    <t>に、実績数字をご入力ください。</t>
    <rPh sb="2" eb="4">
      <t>ジッセキ</t>
    </rPh>
    <rPh sb="4" eb="6">
      <t>スウジ</t>
    </rPh>
    <rPh sb="8" eb="10">
      <t>ニュウリョク</t>
    </rPh>
    <phoneticPr fontId="2"/>
  </si>
  <si>
    <t>※　負債・純資産合計は自動計算されます。</t>
    <rPh sb="2" eb="4">
      <t>フサイ</t>
    </rPh>
    <rPh sb="5" eb="8">
      <t>ジュンシサン</t>
    </rPh>
    <rPh sb="8" eb="10">
      <t>ゴウケイ</t>
    </rPh>
    <rPh sb="11" eb="13">
      <t>ジドウ</t>
    </rPh>
    <rPh sb="13" eb="15">
      <t>ケイサン</t>
    </rPh>
    <phoneticPr fontId="2"/>
  </si>
  <si>
    <t>【氏名】</t>
    <rPh sb="1" eb="3">
      <t>シメイ</t>
    </rPh>
    <phoneticPr fontId="2"/>
  </si>
  <si>
    <t>【氏名】とエントリーされた部門の</t>
    <rPh sb="1" eb="3">
      <t>シメイ</t>
    </rPh>
    <rPh sb="13" eb="15">
      <t>ブモン</t>
    </rPh>
    <phoneticPr fontId="2"/>
  </si>
  <si>
    <r>
      <t>営業利益÷売上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7">
      <t>ウリアゲ</t>
    </rPh>
    <phoneticPr fontId="2"/>
  </si>
  <si>
    <r>
      <t>負債合計÷純資産合計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フサイ</t>
    </rPh>
    <rPh sb="2" eb="4">
      <t>ゴウケイ</t>
    </rPh>
    <rPh sb="5" eb="8">
      <t>ジュンシサン</t>
    </rPh>
    <rPh sb="8" eb="10">
      <t>ゴウケイ</t>
    </rPh>
    <phoneticPr fontId="2"/>
  </si>
  <si>
    <r>
      <t>当期純利益÷売上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トウキ</t>
    </rPh>
    <rPh sb="2" eb="5">
      <t>ジュンリエキ</t>
    </rPh>
    <rPh sb="6" eb="8">
      <t>ウリアゲ</t>
    </rPh>
    <phoneticPr fontId="2"/>
  </si>
  <si>
    <r>
      <t>売上÷負債・純資産合計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ウリアゲ</t>
    </rPh>
    <rPh sb="3" eb="5">
      <t>フサイ</t>
    </rPh>
    <rPh sb="6" eb="9">
      <t>ジュンシサン</t>
    </rPh>
    <rPh sb="9" eb="11">
      <t>ゴウケイ</t>
    </rPh>
    <phoneticPr fontId="2"/>
  </si>
  <si>
    <r>
      <t>営業利益÷資産合計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9">
      <t>シサンゴウケイ</t>
    </rPh>
    <phoneticPr fontId="2"/>
  </si>
  <si>
    <t>東京女性経営者アワード(TOKYO Women CEO Award)　サマリーシート　【法人用】</t>
    <rPh sb="44" eb="47">
      <t>ホウジンヨウ</t>
    </rPh>
    <phoneticPr fontId="2"/>
  </si>
  <si>
    <t>2023年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</si>
</sst>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rgb="FFC00000"/>
      <name val="游ゴシック"/>
      <family val="2"/>
      <charset val="128"/>
      <scheme val="minor"/>
    </font>
    <font>
      <sz val="11"/>
      <color theme="0" tint="-0.249977111117893"/>
      <name val="游ゴシック"/>
      <family val="2"/>
      <charset val="128"/>
      <scheme val="minor"/>
    </font>
    <font>
      <b/>
      <sz val="1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 tint="0.249977111117893"/>
      <name val="游ゴシック"/>
      <family val="2"/>
      <charset val="128"/>
      <scheme val="minor"/>
    </font>
    <font>
      <sz val="11"/>
      <color theme="1" tint="0.249977111117893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176" fontId="0" fillId="0" borderId="0" xfId="2" applyNumberFormat="1" applyFont="1">
      <alignment vertical="center"/>
    </xf>
    <xf numFmtId="38" fontId="0" fillId="0" borderId="0" xfId="1" applyFont="1" applyFill="1" applyBorder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>
      <alignment vertical="center"/>
    </xf>
    <xf numFmtId="9" fontId="0" fillId="4" borderId="0" xfId="2" applyFont="1" applyFill="1">
      <alignment vertical="center"/>
    </xf>
    <xf numFmtId="176" fontId="0" fillId="4" borderId="0" xfId="2" applyNumberFormat="1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8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9" fillId="4" borderId="0" xfId="2" applyNumberFormat="1" applyFont="1" applyFill="1">
      <alignment vertical="center"/>
    </xf>
    <xf numFmtId="38" fontId="6" fillId="3" borderId="1" xfId="1" applyFont="1" applyFill="1" applyBorder="1" applyProtection="1">
      <alignment vertical="center"/>
      <protection locked="0"/>
    </xf>
    <xf numFmtId="0" fontId="0" fillId="4" borderId="0" xfId="0" applyFill="1" applyBorder="1">
      <alignment vertical="center"/>
    </xf>
    <xf numFmtId="38" fontId="6" fillId="3" borderId="9" xfId="1" applyFont="1" applyFill="1" applyBorder="1" applyProtection="1">
      <alignment vertical="center"/>
      <protection locked="0"/>
    </xf>
    <xf numFmtId="38" fontId="6" fillId="3" borderId="10" xfId="1" applyFont="1" applyFill="1" applyBorder="1" applyProtection="1">
      <alignment vertical="center"/>
      <protection locked="0"/>
    </xf>
    <xf numFmtId="38" fontId="6" fillId="3" borderId="11" xfId="1" applyFont="1" applyFill="1" applyBorder="1" applyProtection="1">
      <alignment vertical="center"/>
      <protection locked="0"/>
    </xf>
    <xf numFmtId="38" fontId="6" fillId="3" borderId="12" xfId="1" applyFont="1" applyFill="1" applyBorder="1" applyProtection="1">
      <alignment vertical="center"/>
      <protection locked="0"/>
    </xf>
    <xf numFmtId="38" fontId="6" fillId="3" borderId="13" xfId="1" applyFont="1" applyFill="1" applyBorder="1" applyProtection="1">
      <alignment vertical="center"/>
      <protection locked="0"/>
    </xf>
    <xf numFmtId="38" fontId="6" fillId="3" borderId="14" xfId="1" applyFont="1" applyFill="1" applyBorder="1" applyProtection="1">
      <alignment vertical="center"/>
      <protection locked="0"/>
    </xf>
    <xf numFmtId="38" fontId="6" fillId="3" borderId="15" xfId="1" applyFont="1" applyFill="1" applyBorder="1" applyProtection="1">
      <alignment vertical="center"/>
      <protection locked="0"/>
    </xf>
    <xf numFmtId="38" fontId="6" fillId="3" borderId="16" xfId="1" applyFont="1" applyFill="1" applyBorder="1" applyProtection="1">
      <alignment vertical="center"/>
      <protection locked="0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11" xfId="0" applyBorder="1">
      <alignment vertical="center"/>
    </xf>
    <xf numFmtId="0" fontId="0" fillId="0" borderId="20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 applyAlignment="1">
      <alignment vertical="center" shrinkToFit="1"/>
    </xf>
    <xf numFmtId="38" fontId="6" fillId="3" borderId="7" xfId="1" applyFont="1" applyFill="1" applyBorder="1" applyProtection="1">
      <alignment vertical="center"/>
      <protection locked="0"/>
    </xf>
    <xf numFmtId="38" fontId="6" fillId="3" borderId="22" xfId="1" applyFont="1" applyFill="1" applyBorder="1" applyProtection="1">
      <alignment vertical="center"/>
      <protection locked="0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6" xfId="0" applyBorder="1">
      <alignment vertical="center"/>
    </xf>
    <xf numFmtId="38" fontId="6" fillId="6" borderId="17" xfId="1" applyFont="1" applyFill="1" applyBorder="1">
      <alignment vertical="center"/>
    </xf>
    <xf numFmtId="38" fontId="6" fillId="6" borderId="18" xfId="1" applyFont="1" applyFill="1" applyBorder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>
      <alignment vertical="center"/>
    </xf>
    <xf numFmtId="0" fontId="12" fillId="0" borderId="0" xfId="0" applyFont="1" applyFill="1">
      <alignment vertical="center"/>
    </xf>
    <xf numFmtId="9" fontId="12" fillId="4" borderId="0" xfId="2" applyFont="1" applyFill="1">
      <alignment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7" fillId="0" borderId="0" xfId="1" applyNumberFormat="1" applyFont="1" applyFill="1" applyBorder="1" applyAlignment="1">
      <alignment vertical="center"/>
    </xf>
    <xf numFmtId="38" fontId="7" fillId="0" borderId="0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D7751-895C-4CF0-97F9-6660BB592879}">
  <sheetPr>
    <tabColor rgb="FFC00000"/>
    <pageSetUpPr fitToPage="1"/>
  </sheetPr>
  <dimension ref="B1:P33"/>
  <sheetViews>
    <sheetView showGridLines="0" tabSelected="1" zoomScaleNormal="100" zoomScaleSheetLayoutView="100" workbookViewId="0">
      <selection activeCell="J15" sqref="J15"/>
    </sheetView>
  </sheetViews>
  <sheetFormatPr defaultColWidth="8.83203125" defaultRowHeight="18" x14ac:dyDescent="0.55000000000000004"/>
  <cols>
    <col min="1" max="1" width="1.33203125" customWidth="1"/>
    <col min="2" max="2" width="8.08203125" customWidth="1"/>
    <col min="3" max="3" width="26" customWidth="1"/>
    <col min="4" max="7" width="12.5" customWidth="1"/>
    <col min="8" max="8" width="4" customWidth="1"/>
    <col min="9" max="9" width="6.33203125" customWidth="1"/>
    <col min="10" max="10" width="22" customWidth="1"/>
    <col min="11" max="14" width="12.5" customWidth="1"/>
  </cols>
  <sheetData>
    <row r="1" spans="2:16" s="3" customFormat="1" ht="22.5" x14ac:dyDescent="0.55000000000000004">
      <c r="B1" s="10"/>
      <c r="C1" s="10"/>
      <c r="D1" s="9" t="s">
        <v>40</v>
      </c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6" s="3" customFormat="1" ht="6" customHeight="1" thickBot="1" x14ac:dyDescent="0.6">
      <c r="D2" s="4"/>
    </row>
    <row r="3" spans="2:16" s="3" customFormat="1" ht="18.5" thickBot="1" x14ac:dyDescent="0.6">
      <c r="B3" s="48" t="s">
        <v>33</v>
      </c>
      <c r="C3" s="49"/>
      <c r="D3" s="6"/>
    </row>
    <row r="4" spans="2:16" s="3" customFormat="1" ht="12" customHeight="1" x14ac:dyDescent="0.55000000000000004">
      <c r="C4" s="7"/>
      <c r="D4" s="6"/>
    </row>
    <row r="5" spans="2:16" s="3" customFormat="1" ht="12" customHeight="1" x14ac:dyDescent="0.55000000000000004">
      <c r="C5" s="46" t="s">
        <v>34</v>
      </c>
      <c r="D5" s="8"/>
      <c r="E5" s="47" t="s">
        <v>31</v>
      </c>
    </row>
    <row r="6" spans="2:16" s="3" customFormat="1" ht="6" customHeight="1" x14ac:dyDescent="0.55000000000000004">
      <c r="J6" s="5"/>
      <c r="K6" s="6"/>
    </row>
    <row r="7" spans="2:16" x14ac:dyDescent="0.55000000000000004">
      <c r="B7" s="53" t="s">
        <v>29</v>
      </c>
      <c r="C7" s="54"/>
      <c r="D7" s="54"/>
      <c r="E7" s="54"/>
      <c r="F7" s="54"/>
      <c r="G7" s="55"/>
      <c r="I7" s="53" t="s">
        <v>30</v>
      </c>
      <c r="J7" s="54"/>
      <c r="K7" s="54"/>
      <c r="L7" s="54"/>
      <c r="M7" s="54"/>
      <c r="N7" s="55"/>
    </row>
    <row r="8" spans="2:16" s="14" customFormat="1" ht="5.4" customHeight="1" x14ac:dyDescent="0.55000000000000004">
      <c r="B8" s="17"/>
      <c r="C8" s="17"/>
      <c r="D8" s="17"/>
      <c r="E8" s="17"/>
      <c r="F8" s="17"/>
      <c r="G8" s="17"/>
      <c r="I8" s="17"/>
      <c r="J8" s="17"/>
      <c r="K8" s="17"/>
      <c r="L8" s="17"/>
      <c r="M8" s="17"/>
      <c r="N8" s="17"/>
    </row>
    <row r="9" spans="2:16" x14ac:dyDescent="0.55000000000000004">
      <c r="B9" s="20" t="s">
        <v>20</v>
      </c>
      <c r="C9" s="20" t="s">
        <v>21</v>
      </c>
      <c r="D9" s="20" t="s">
        <v>4</v>
      </c>
      <c r="E9" s="20"/>
      <c r="F9" s="20"/>
      <c r="G9" s="20"/>
      <c r="I9" s="11" t="s">
        <v>20</v>
      </c>
      <c r="J9" s="11" t="s">
        <v>19</v>
      </c>
      <c r="K9" s="11" t="s">
        <v>3</v>
      </c>
      <c r="L9" s="11"/>
      <c r="M9" s="11"/>
      <c r="N9" s="11"/>
    </row>
    <row r="10" spans="2:16" x14ac:dyDescent="0.55000000000000004">
      <c r="B10" s="20"/>
      <c r="C10" s="20"/>
      <c r="D10" s="20" t="s">
        <v>0</v>
      </c>
      <c r="E10" s="20"/>
      <c r="F10" s="20"/>
      <c r="G10" s="20"/>
      <c r="I10" s="11"/>
      <c r="J10" s="11" t="s">
        <v>18</v>
      </c>
      <c r="K10" s="11" t="s">
        <v>2</v>
      </c>
      <c r="L10" s="11"/>
      <c r="M10" s="11"/>
      <c r="N10" s="11"/>
    </row>
    <row r="11" spans="2:16" x14ac:dyDescent="0.55000000000000004">
      <c r="B11" s="20"/>
      <c r="C11" s="20"/>
      <c r="D11" s="20" t="s">
        <v>1</v>
      </c>
      <c r="E11" s="20"/>
      <c r="F11" s="20"/>
      <c r="G11" s="20"/>
      <c r="I11" s="11"/>
      <c r="J11" s="11"/>
      <c r="K11" s="11" t="s">
        <v>0</v>
      </c>
      <c r="L11" s="11"/>
      <c r="M11" s="11"/>
      <c r="N11" s="11"/>
    </row>
    <row r="12" spans="2:16" ht="6.65" customHeight="1" thickBot="1" x14ac:dyDescent="0.6"/>
    <row r="13" spans="2:16" ht="18.5" thickBot="1" x14ac:dyDescent="0.6">
      <c r="D13" s="56" t="s">
        <v>17</v>
      </c>
      <c r="E13" s="57"/>
      <c r="F13" s="57"/>
      <c r="G13" s="58"/>
      <c r="K13" s="56" t="s">
        <v>17</v>
      </c>
      <c r="L13" s="57"/>
      <c r="M13" s="57"/>
      <c r="N13" s="58"/>
    </row>
    <row r="14" spans="2:16" ht="18.5" thickBot="1" x14ac:dyDescent="0.6">
      <c r="B14" t="s">
        <v>16</v>
      </c>
      <c r="C14" s="3"/>
      <c r="D14" s="29" t="s">
        <v>27</v>
      </c>
      <c r="E14" s="30" t="s">
        <v>26</v>
      </c>
      <c r="F14" s="30" t="s">
        <v>28</v>
      </c>
      <c r="G14" s="61" t="s">
        <v>41</v>
      </c>
      <c r="H14" s="3"/>
      <c r="I14" s="3" t="s">
        <v>15</v>
      </c>
      <c r="J14" s="3"/>
      <c r="K14" s="29" t="s">
        <v>27</v>
      </c>
      <c r="L14" s="30" t="s">
        <v>26</v>
      </c>
      <c r="M14" s="30" t="s">
        <v>28</v>
      </c>
      <c r="N14" s="61" t="s">
        <v>41</v>
      </c>
    </row>
    <row r="15" spans="2:16" x14ac:dyDescent="0.55000000000000004">
      <c r="B15" s="31" t="s">
        <v>14</v>
      </c>
      <c r="C15" s="32" t="s">
        <v>13</v>
      </c>
      <c r="D15" s="21"/>
      <c r="E15" s="22"/>
      <c r="F15" s="22"/>
      <c r="G15" s="23"/>
      <c r="I15" s="31" t="s">
        <v>14</v>
      </c>
      <c r="J15" s="32" t="s">
        <v>13</v>
      </c>
      <c r="K15" s="21"/>
      <c r="L15" s="22"/>
      <c r="M15" s="22"/>
      <c r="N15" s="23"/>
      <c r="P15" s="6"/>
    </row>
    <row r="16" spans="2:16" x14ac:dyDescent="0.55000000000000004">
      <c r="B16" s="33"/>
      <c r="C16" s="34" t="s">
        <v>12</v>
      </c>
      <c r="D16" s="24"/>
      <c r="E16" s="19"/>
      <c r="F16" s="19"/>
      <c r="G16" s="25"/>
      <c r="I16" s="35"/>
      <c r="J16" s="34" t="s">
        <v>11</v>
      </c>
      <c r="K16" s="24"/>
      <c r="L16" s="19"/>
      <c r="M16" s="19"/>
      <c r="N16" s="25"/>
    </row>
    <row r="17" spans="2:15" x14ac:dyDescent="0.55000000000000004">
      <c r="B17" s="35"/>
      <c r="C17" s="34" t="s">
        <v>11</v>
      </c>
      <c r="D17" s="24"/>
      <c r="E17" s="19"/>
      <c r="F17" s="19"/>
      <c r="G17" s="25"/>
      <c r="I17" s="40" t="s">
        <v>9</v>
      </c>
      <c r="J17" s="34" t="s">
        <v>10</v>
      </c>
      <c r="K17" s="38"/>
      <c r="L17" s="19"/>
      <c r="M17" s="19"/>
      <c r="N17" s="25"/>
      <c r="O17" s="16"/>
    </row>
    <row r="18" spans="2:15" ht="18.5" thickBot="1" x14ac:dyDescent="0.6">
      <c r="B18" s="36" t="s">
        <v>9</v>
      </c>
      <c r="C18" s="37" t="s">
        <v>8</v>
      </c>
      <c r="D18" s="26"/>
      <c r="E18" s="27"/>
      <c r="F18" s="27"/>
      <c r="G18" s="28"/>
      <c r="I18" s="41"/>
      <c r="J18" s="34" t="s">
        <v>7</v>
      </c>
      <c r="K18" s="39"/>
      <c r="L18" s="27"/>
      <c r="M18" s="27"/>
      <c r="N18" s="28"/>
    </row>
    <row r="19" spans="2:15" ht="18.5" thickBot="1" x14ac:dyDescent="0.6">
      <c r="D19" s="2"/>
      <c r="E19" s="2"/>
      <c r="F19" s="2"/>
      <c r="G19" s="2"/>
      <c r="I19" s="42"/>
      <c r="J19" s="43" t="s">
        <v>6</v>
      </c>
      <c r="K19" s="44" t="str">
        <f>IF(OR(K17="",K18=""),"",SUM(K17:K18))</f>
        <v/>
      </c>
      <c r="L19" s="45" t="str">
        <f t="shared" ref="L19:N19" si="0">IF(OR(L17="",L18=""),"",SUM(L17:L18))</f>
        <v/>
      </c>
      <c r="M19" s="45" t="str">
        <f t="shared" si="0"/>
        <v/>
      </c>
      <c r="N19" s="45" t="str">
        <f t="shared" si="0"/>
        <v/>
      </c>
    </row>
    <row r="20" spans="2:15" s="14" customFormat="1" x14ac:dyDescent="0.55000000000000004">
      <c r="D20" s="2"/>
      <c r="E20" s="2"/>
      <c r="F20" s="2"/>
      <c r="G20" s="2"/>
      <c r="I20" s="15"/>
      <c r="J20" s="15"/>
      <c r="K20" s="59" t="s">
        <v>32</v>
      </c>
      <c r="L20" s="60"/>
      <c r="M20" s="60"/>
      <c r="N20" s="60"/>
    </row>
    <row r="21" spans="2:15" x14ac:dyDescent="0.55000000000000004">
      <c r="B21" s="11" t="s">
        <v>4</v>
      </c>
      <c r="C21" s="11"/>
      <c r="D21" s="12" t="str">
        <f>IFERROR(D16/D15,"")</f>
        <v/>
      </c>
      <c r="E21" s="12" t="str">
        <f>IFERROR(E16/E15,"")</f>
        <v/>
      </c>
      <c r="F21" s="12" t="str">
        <f>IFERROR(F16/F15,"")</f>
        <v/>
      </c>
      <c r="G21" s="12" t="str">
        <f>IFERROR(G16/G15,"")</f>
        <v/>
      </c>
      <c r="H21" s="14"/>
      <c r="I21" s="11"/>
      <c r="J21" s="11" t="s">
        <v>3</v>
      </c>
      <c r="K21" s="12" t="str">
        <f>IFERROR(K17/K18,"")</f>
        <v/>
      </c>
      <c r="L21" s="12" t="str">
        <f>IFERROR(L17/L18,"")</f>
        <v/>
      </c>
      <c r="M21" s="12" t="str">
        <f>IFERROR(M17/M18,"")</f>
        <v/>
      </c>
      <c r="N21" s="12" t="str">
        <f>IFERROR(N17/N18,"")</f>
        <v/>
      </c>
    </row>
    <row r="22" spans="2:15" x14ac:dyDescent="0.55000000000000004">
      <c r="B22" s="11" t="s">
        <v>0</v>
      </c>
      <c r="C22" s="11"/>
      <c r="D22" s="13" t="str">
        <f>IFERROR(D17/D15,"")</f>
        <v/>
      </c>
      <c r="E22" s="13" t="str">
        <f>IFERROR(E17/E15,"")</f>
        <v/>
      </c>
      <c r="F22" s="13" t="str">
        <f>IFERROR(F17/F15,"")</f>
        <v/>
      </c>
      <c r="G22" s="13" t="str">
        <f>IFERROR(G17/G15,"")</f>
        <v/>
      </c>
      <c r="H22" s="14"/>
      <c r="I22" s="11"/>
      <c r="J22" s="11" t="s">
        <v>2</v>
      </c>
      <c r="K22" s="12" t="str">
        <f>IFERROR(K15/K19,"")</f>
        <v/>
      </c>
      <c r="L22" s="12" t="str">
        <f>IFERROR(L15/L19,"")</f>
        <v/>
      </c>
      <c r="M22" s="12" t="str">
        <f>IFERROR(M15/M19,"")</f>
        <v/>
      </c>
      <c r="N22" s="12" t="str">
        <f>IFERROR(N15/N19,"")</f>
        <v/>
      </c>
    </row>
    <row r="23" spans="2:15" x14ac:dyDescent="0.55000000000000004">
      <c r="B23" s="11" t="s">
        <v>1</v>
      </c>
      <c r="C23" s="11"/>
      <c r="D23" s="13" t="str">
        <f>IFERROR(D16/D18,"")</f>
        <v/>
      </c>
      <c r="E23" s="13" t="str">
        <f>IFERROR(E16/E18,"")</f>
        <v/>
      </c>
      <c r="F23" s="13" t="str">
        <f>IFERROR(F16/F18,"")</f>
        <v/>
      </c>
      <c r="G23" s="13" t="str">
        <f>IFERROR(G16/G18,"")</f>
        <v/>
      </c>
      <c r="H23" s="14"/>
      <c r="I23" s="11"/>
      <c r="J23" s="11" t="s">
        <v>0</v>
      </c>
      <c r="K23" s="13" t="str">
        <f>IFERROR(K16/K15,"")</f>
        <v/>
      </c>
      <c r="L23" s="13" t="str">
        <f>IFERROR(L16/L15,"")</f>
        <v/>
      </c>
      <c r="M23" s="13" t="str">
        <f>IFERROR(M16/M15,"")</f>
        <v/>
      </c>
      <c r="N23" s="13" t="str">
        <f>IFERROR(N16/N15,"")</f>
        <v/>
      </c>
    </row>
    <row r="24" spans="2:15" x14ac:dyDescent="0.55000000000000004">
      <c r="B24" s="11" t="s">
        <v>22</v>
      </c>
      <c r="C24" s="11"/>
      <c r="D24" s="18">
        <v>0</v>
      </c>
      <c r="E24" s="13" t="str">
        <f t="shared" ref="E24:G26" si="1">IFERROR((E15-D15)/E15,"")</f>
        <v/>
      </c>
      <c r="F24" s="13" t="str">
        <f t="shared" si="1"/>
        <v/>
      </c>
      <c r="G24" s="13" t="str">
        <f t="shared" si="1"/>
        <v/>
      </c>
      <c r="H24" s="14"/>
      <c r="I24" s="11"/>
      <c r="J24" s="11" t="s">
        <v>25</v>
      </c>
      <c r="K24" s="18">
        <v>0</v>
      </c>
      <c r="L24" s="13" t="str">
        <f>IFERROR((L18-K18)/L18,"")</f>
        <v/>
      </c>
      <c r="M24" s="13" t="str">
        <f>IFERROR((M18-L18)/M18,"")</f>
        <v/>
      </c>
      <c r="N24" s="13" t="str">
        <f>IFERROR((N18-M18)/N18,"")</f>
        <v/>
      </c>
    </row>
    <row r="25" spans="2:15" x14ac:dyDescent="0.55000000000000004">
      <c r="B25" s="11" t="s">
        <v>23</v>
      </c>
      <c r="C25" s="11"/>
      <c r="D25" s="18">
        <v>0</v>
      </c>
      <c r="E25" s="13" t="str">
        <f t="shared" si="1"/>
        <v/>
      </c>
      <c r="F25" s="13" t="str">
        <f t="shared" si="1"/>
        <v/>
      </c>
      <c r="G25" s="13" t="str">
        <f t="shared" si="1"/>
        <v/>
      </c>
      <c r="H25" s="14"/>
      <c r="I25" s="11"/>
      <c r="J25" s="11"/>
      <c r="K25" s="11"/>
      <c r="L25" s="11"/>
      <c r="M25" s="11"/>
      <c r="N25" s="11"/>
    </row>
    <row r="26" spans="2:15" x14ac:dyDescent="0.55000000000000004">
      <c r="B26" s="11" t="s">
        <v>24</v>
      </c>
      <c r="C26" s="11"/>
      <c r="D26" s="18">
        <v>0</v>
      </c>
      <c r="E26" s="13" t="str">
        <f t="shared" si="1"/>
        <v/>
      </c>
      <c r="F26" s="13" t="str">
        <f t="shared" si="1"/>
        <v/>
      </c>
      <c r="G26" s="13" t="str">
        <f t="shared" si="1"/>
        <v/>
      </c>
      <c r="H26" s="14"/>
      <c r="I26" s="11"/>
      <c r="J26" s="11"/>
      <c r="K26" s="11"/>
      <c r="L26" s="11"/>
      <c r="M26" s="11"/>
      <c r="N26" s="11"/>
    </row>
    <row r="27" spans="2:15" ht="6.65" customHeight="1" x14ac:dyDescent="0.55000000000000004"/>
    <row r="28" spans="2:15" x14ac:dyDescent="0.55000000000000004">
      <c r="B28" s="50" t="s">
        <v>5</v>
      </c>
      <c r="C28" s="50"/>
      <c r="D28" s="50"/>
      <c r="E28" s="50"/>
      <c r="F28" s="50"/>
      <c r="G28" s="50"/>
      <c r="H28" s="51"/>
      <c r="I28" s="50" t="s">
        <v>5</v>
      </c>
      <c r="J28" s="50"/>
      <c r="K28" s="50"/>
      <c r="L28" s="50"/>
      <c r="M28" s="50"/>
      <c r="N28" s="50"/>
    </row>
    <row r="29" spans="2:15" x14ac:dyDescent="0.55000000000000004">
      <c r="B29" s="50" t="s">
        <v>4</v>
      </c>
      <c r="C29" s="50"/>
      <c r="D29" s="50" t="s">
        <v>35</v>
      </c>
      <c r="E29" s="50"/>
      <c r="F29" s="52"/>
      <c r="G29" s="52"/>
      <c r="H29" s="51"/>
      <c r="I29" s="50" t="s">
        <v>3</v>
      </c>
      <c r="J29" s="50"/>
      <c r="K29" s="50" t="s">
        <v>36</v>
      </c>
      <c r="L29" s="50"/>
      <c r="M29" s="50"/>
      <c r="N29" s="50"/>
    </row>
    <row r="30" spans="2:15" x14ac:dyDescent="0.55000000000000004">
      <c r="B30" s="50" t="s">
        <v>0</v>
      </c>
      <c r="C30" s="50"/>
      <c r="D30" s="50" t="s">
        <v>37</v>
      </c>
      <c r="E30" s="50"/>
      <c r="F30" s="52"/>
      <c r="G30" s="52"/>
      <c r="H30" s="51"/>
      <c r="I30" s="50" t="s">
        <v>2</v>
      </c>
      <c r="J30" s="50"/>
      <c r="K30" s="50" t="s">
        <v>38</v>
      </c>
      <c r="L30" s="50"/>
      <c r="M30" s="50"/>
      <c r="N30" s="50"/>
    </row>
    <row r="31" spans="2:15" x14ac:dyDescent="0.55000000000000004">
      <c r="B31" s="50" t="s">
        <v>1</v>
      </c>
      <c r="C31" s="50"/>
      <c r="D31" s="50" t="s">
        <v>39</v>
      </c>
      <c r="E31" s="50"/>
      <c r="F31" s="50"/>
      <c r="G31" s="50"/>
      <c r="H31" s="51"/>
      <c r="I31" s="50" t="s">
        <v>0</v>
      </c>
      <c r="J31" s="50"/>
      <c r="K31" s="50" t="s">
        <v>37</v>
      </c>
      <c r="L31" s="50"/>
      <c r="M31" s="50"/>
      <c r="N31" s="50"/>
    </row>
    <row r="33" spans="4:7" x14ac:dyDescent="0.55000000000000004">
      <c r="D33" s="1"/>
      <c r="E33" s="1"/>
      <c r="F33" s="1"/>
      <c r="G33" s="1"/>
    </row>
  </sheetData>
  <sheetProtection algorithmName="SHA-512" hashValue="i0km5z4ypR/8whMK9ieAv93V8giOtm8F7FpkU8k1G8/v8rx8BWZck+wrqNQuFTS9uHIwCL3pp1IbKwtO+c40Pw==" saltValue="WYTpq18sXF7wrgZlwBggeQ==" spinCount="100000" sheet="1" objects="1" scenarios="1"/>
  <mergeCells count="5">
    <mergeCell ref="B7:G7"/>
    <mergeCell ref="I7:N7"/>
    <mergeCell ref="D13:G13"/>
    <mergeCell ref="K13:N13"/>
    <mergeCell ref="K20:N20"/>
  </mergeCells>
  <phoneticPr fontId="2"/>
  <pageMargins left="0.70866141732283472" right="0.70866141732283472" top="0.74803149606299213" bottom="0.74803149606299213" header="0.31496062992125984" footer="0.31496062992125984"/>
  <pageSetup paperSize="9" scale="88" orientation="landscape" horizontalDpi="4294967293" r:id="rId1"/>
  <ignoredErrors>
    <ignoredError sqref="K19:N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F7A32C903366C4E844A441E2BDDF699" ma:contentTypeVersion="11" ma:contentTypeDescription="新しいドキュメントを作成します。" ma:contentTypeScope="" ma:versionID="5687896022c9aa75f1983fc60fa42438">
  <xsd:schema xmlns:xsd="http://www.w3.org/2001/XMLSchema" xmlns:xs="http://www.w3.org/2001/XMLSchema" xmlns:p="http://schemas.microsoft.com/office/2006/metadata/properties" xmlns:ns2="5fa27d70-b258-48d9-8610-0e329ad20c67" xmlns:ns3="4d6ccd7f-c1ab-44b0-bbb6-c26915d5b178" targetNamespace="http://schemas.microsoft.com/office/2006/metadata/properties" ma:root="true" ma:fieldsID="54067207f23c884011e6e6d84aa715d5" ns2:_="" ns3:_="">
    <xsd:import namespace="5fa27d70-b258-48d9-8610-0e329ad20c67"/>
    <xsd:import namespace="4d6ccd7f-c1ab-44b0-bbb6-c26915d5b1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27d70-b258-48d9-8610-0e329ad20c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85717d7-19ec-47d4-9288-ce56b1256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ccd7f-c1ab-44b0-bbb6-c26915d5b17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801f02a-9550-478e-965d-2c2fc4b37185}" ma:internalName="TaxCatchAll" ma:showField="CatchAllData" ma:web="4d6ccd7f-c1ab-44b0-bbb6-c26915d5b1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070CDA-2C07-46D6-BCE5-5406A96EF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27d70-b258-48d9-8610-0e329ad20c67"/>
    <ds:schemaRef ds:uri="4d6ccd7f-c1ab-44b0-bbb6-c26915d5b1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31DB4B-0DEF-4FD3-B012-7085232947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サマリーシート（法人用）</vt:lpstr>
      <vt:lpstr>'サマリーシート（法人用）'!Print_Area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岩本 孝史 Takashi Iwamoto</cp:lastModifiedBy>
  <cp:lastPrinted>2022-08-23T19:22:58Z</cp:lastPrinted>
  <dcterms:created xsi:type="dcterms:W3CDTF">2021-07-26T06:38:37Z</dcterms:created>
  <dcterms:modified xsi:type="dcterms:W3CDTF">2024-08-05T03:01:06Z</dcterms:modified>
</cp:coreProperties>
</file>